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78" i="1"/>
  <c r="I66" i="1"/>
  <c r="I62" i="1"/>
  <c r="I55" i="1"/>
  <c r="I54" i="1"/>
  <c r="I46" i="1"/>
  <c r="I42" i="1"/>
  <c r="I58" i="1"/>
  <c r="I50" i="1"/>
  <c r="I51" i="1"/>
  <c r="I70" i="1"/>
  <c r="I71" i="1"/>
  <c r="H90" i="1"/>
  <c r="I4" i="1"/>
  <c r="I5" i="1"/>
  <c r="I86" i="1"/>
  <c r="I75" i="1"/>
  <c r="I74" i="1"/>
  <c r="I38" i="1"/>
  <c r="I34" i="1"/>
  <c r="I30" i="1"/>
  <c r="I26" i="1"/>
  <c r="I22" i="1"/>
  <c r="I18" i="1"/>
  <c r="I14" i="1"/>
  <c r="I15" i="1"/>
  <c r="I16" i="1"/>
  <c r="I13" i="1"/>
  <c r="I9" i="1"/>
  <c r="I3" i="1"/>
  <c r="I90" i="1" l="1"/>
</calcChain>
</file>

<file path=xl/sharedStrings.xml><?xml version="1.0" encoding="utf-8"?>
<sst xmlns="http://schemas.openxmlformats.org/spreadsheetml/2006/main" count="142" uniqueCount="65">
  <si>
    <t>QTY</t>
  </si>
  <si>
    <t>CASES</t>
  </si>
  <si>
    <t>PAIRS</t>
  </si>
  <si>
    <t>COLOR</t>
  </si>
  <si>
    <t>STYLE #</t>
  </si>
  <si>
    <t>SIZES</t>
  </si>
  <si>
    <t>5-10</t>
  </si>
  <si>
    <t>TODDLERS</t>
  </si>
  <si>
    <t>SILVER PU</t>
  </si>
  <si>
    <t>BLACK NUBUCK</t>
  </si>
  <si>
    <t>KIDS</t>
  </si>
  <si>
    <t>9-4</t>
  </si>
  <si>
    <t>BLACK PATENT</t>
  </si>
  <si>
    <t>TEENS</t>
  </si>
  <si>
    <t>5-8½</t>
  </si>
  <si>
    <t>MILA-126</t>
  </si>
  <si>
    <t>BROWN NUBUCK</t>
  </si>
  <si>
    <t>WOMEN</t>
  </si>
  <si>
    <t>MILA-127</t>
  </si>
  <si>
    <t>11-4</t>
  </si>
  <si>
    <t>JACKIE-929M</t>
  </si>
  <si>
    <t>BOY TEENS</t>
  </si>
  <si>
    <t>4½-8½</t>
  </si>
  <si>
    <t>CORA-141D</t>
  </si>
  <si>
    <t>BLACK</t>
  </si>
  <si>
    <t>GOLD</t>
  </si>
  <si>
    <t>SILVER</t>
  </si>
  <si>
    <t>WHITE</t>
  </si>
  <si>
    <t>CORA-140F</t>
  </si>
  <si>
    <t>CORA-141F</t>
  </si>
  <si>
    <t>PACKING</t>
  </si>
  <si>
    <t>PER CASE</t>
  </si>
  <si>
    <r>
      <t xml:space="preserve"> 5   6   7   8   9   10
</t>
    </r>
    <r>
      <rPr>
        <sz val="12"/>
        <color theme="1"/>
        <rFont val="Calibri"/>
        <family val="2"/>
        <scheme val="minor"/>
      </rPr>
      <t xml:space="preserve"> 2   2   3   3   4    4</t>
    </r>
  </si>
  <si>
    <r>
      <t xml:space="preserve"> 11 12 13 1  2  3   4
</t>
    </r>
    <r>
      <rPr>
        <sz val="12"/>
        <color theme="1"/>
        <rFont val="Calibri"/>
        <family val="2"/>
        <scheme val="minor"/>
      </rPr>
      <t xml:space="preserve">  2   2   2  3   3   3  3</t>
    </r>
  </si>
  <si>
    <t xml:space="preserve">GOLD </t>
  </si>
  <si>
    <t>CORA-054</t>
  </si>
  <si>
    <r>
      <t xml:space="preserve"> 9  10 11 12 13 1  2  3   4
</t>
    </r>
    <r>
      <rPr>
        <sz val="12"/>
        <color theme="1"/>
        <rFont val="Calibri"/>
        <family val="2"/>
        <scheme val="minor"/>
      </rPr>
      <t xml:space="preserve">  2   2   2   2   2  2  2  2   2</t>
    </r>
  </si>
  <si>
    <t>NICKI-954D</t>
  </si>
  <si>
    <t>BROWN PU</t>
  </si>
  <si>
    <t>NICKI-996D</t>
  </si>
  <si>
    <t>NICKI-901F</t>
  </si>
  <si>
    <t>NICKI-049F</t>
  </si>
  <si>
    <t>NICKI-049G</t>
  </si>
  <si>
    <t>BIG GIRLS</t>
  </si>
  <si>
    <t>1-6</t>
  </si>
  <si>
    <r>
      <t xml:space="preserve"> 1  2   3   4   5  5½   6
</t>
    </r>
    <r>
      <rPr>
        <sz val="12"/>
        <color theme="1"/>
        <rFont val="Calibri"/>
        <family val="2"/>
        <scheme val="minor"/>
      </rPr>
      <t xml:space="preserve"> 2  2   2   3   3   3     3</t>
    </r>
  </si>
  <si>
    <r>
      <t xml:space="preserve"> 5  5½  6  6½  7  7½  8  8½
</t>
    </r>
    <r>
      <rPr>
        <sz val="12"/>
        <color theme="1"/>
        <rFont val="Calibri"/>
        <family val="2"/>
        <scheme val="minor"/>
      </rPr>
      <t xml:space="preserve"> 2  2    3   3    3    2   2   1</t>
    </r>
  </si>
  <si>
    <t>TASHA-922T</t>
  </si>
  <si>
    <r>
      <t xml:space="preserve"> 5  5½ 6  6½  7  7½  8  8½  9 10
</t>
    </r>
    <r>
      <rPr>
        <sz val="10"/>
        <color theme="1"/>
        <rFont val="Calibri"/>
        <family val="2"/>
        <scheme val="minor"/>
      </rPr>
      <t xml:space="preserve"> 1  2    2   3    3    2   2   1   1  1</t>
    </r>
  </si>
  <si>
    <r>
      <t xml:space="preserve"> 4½ 5  5½ 6  6½  7  7½  8  8½
</t>
    </r>
    <r>
      <rPr>
        <sz val="10"/>
        <color theme="1"/>
        <rFont val="Calibri"/>
        <family val="2"/>
        <scheme val="minor"/>
      </rPr>
      <t xml:space="preserve">  2   2   2   2   2    2   2   2   2</t>
    </r>
  </si>
  <si>
    <t>TOTAL</t>
  </si>
  <si>
    <t>SOPHIE-872E</t>
  </si>
  <si>
    <t>SOPHIE-872T</t>
  </si>
  <si>
    <r>
      <t xml:space="preserve"> 9  10 11 12 13 1  2  3   4
</t>
    </r>
    <r>
      <rPr>
        <sz val="12"/>
        <color theme="1"/>
        <rFont val="Calibri"/>
        <family val="2"/>
        <scheme val="minor"/>
      </rPr>
      <t xml:space="preserve">  1   1   2   2   2  2  2  3   3</t>
    </r>
  </si>
  <si>
    <t>DAPHNE-855E</t>
  </si>
  <si>
    <t>DAPHNE-855T</t>
  </si>
  <si>
    <t>DAPHNE-150T</t>
  </si>
  <si>
    <t>ROSE-GOLD GLITTER</t>
  </si>
  <si>
    <t>MEGAN-118T</t>
  </si>
  <si>
    <t>GOLD GLITTER</t>
  </si>
  <si>
    <t>NICKI-954A</t>
  </si>
  <si>
    <t>BLACK PU</t>
  </si>
  <si>
    <t>LADIES</t>
  </si>
  <si>
    <t>KATE-146A</t>
  </si>
  <si>
    <r>
      <t xml:space="preserve">5  5½  6  6½  7  7½  8  8½  9 10
</t>
    </r>
    <r>
      <rPr>
        <sz val="10"/>
        <color theme="1"/>
        <rFont val="Calibri"/>
        <family val="2"/>
        <scheme val="minor"/>
      </rPr>
      <t>1    1   2   2   3   3    2    2   1   1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</si>
</sst>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PAIRS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131535</xdr:colOff>
      <xdr:row>69</xdr:row>
      <xdr:rowOff>18141</xdr:rowOff>
    </xdr:from>
    <xdr:to>
      <xdr:col>0</xdr:col>
      <xdr:colOff>984249</xdr:colOff>
      <xdr:row>71</xdr:row>
      <xdr:rowOff>249187</xdr:rowOff>
    </xdr:to>
    <xdr:pic>
      <xdr:nvPicPr>
        <xdr:cNvPr id="48" name="Picture 47" descr="MILA-126 Black Nubuck.jp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535" y="18823212"/>
          <a:ext cx="852714" cy="793473"/>
        </a:xfrm>
        <a:prstGeom prst="rect">
          <a:avLst/>
        </a:prstGeom>
      </xdr:spPr>
    </xdr:pic>
    <xdr:clientData/>
  </xdr:twoCellAnchor>
  <xdr:twoCellAnchor editAs="oneCell">
    <xdr:from>
      <xdr:col>0</xdr:col>
      <xdr:colOff>1166000</xdr:colOff>
      <xdr:row>69</xdr:row>
      <xdr:rowOff>36606</xdr:rowOff>
    </xdr:from>
    <xdr:to>
      <xdr:col>0</xdr:col>
      <xdr:colOff>2092694</xdr:colOff>
      <xdr:row>71</xdr:row>
      <xdr:rowOff>244930</xdr:rowOff>
    </xdr:to>
    <xdr:pic>
      <xdr:nvPicPr>
        <xdr:cNvPr id="53" name="Picture 52" descr="MILA-126 Brown Nubuck.jp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6000" y="18841677"/>
          <a:ext cx="926694" cy="770751"/>
        </a:xfrm>
        <a:prstGeom prst="rect">
          <a:avLst/>
        </a:prstGeom>
      </xdr:spPr>
    </xdr:pic>
    <xdr:clientData/>
  </xdr:twoCellAnchor>
  <xdr:twoCellAnchor editAs="oneCell">
    <xdr:from>
      <xdr:col>0</xdr:col>
      <xdr:colOff>164249</xdr:colOff>
      <xdr:row>73</xdr:row>
      <xdr:rowOff>46319</xdr:rowOff>
    </xdr:from>
    <xdr:to>
      <xdr:col>0</xdr:col>
      <xdr:colOff>1071462</xdr:colOff>
      <xdr:row>75</xdr:row>
      <xdr:rowOff>249464</xdr:rowOff>
    </xdr:to>
    <xdr:pic>
      <xdr:nvPicPr>
        <xdr:cNvPr id="55" name="Picture 54" descr="MILA-127 Black Nubuck.JP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4249" y="19817498"/>
          <a:ext cx="907213" cy="765573"/>
        </a:xfrm>
        <a:prstGeom prst="rect">
          <a:avLst/>
        </a:prstGeom>
      </xdr:spPr>
    </xdr:pic>
    <xdr:clientData/>
  </xdr:twoCellAnchor>
  <xdr:twoCellAnchor editAs="oneCell">
    <xdr:from>
      <xdr:col>0</xdr:col>
      <xdr:colOff>1292678</xdr:colOff>
      <xdr:row>73</xdr:row>
      <xdr:rowOff>31750</xdr:rowOff>
    </xdr:from>
    <xdr:to>
      <xdr:col>0</xdr:col>
      <xdr:colOff>2194607</xdr:colOff>
      <xdr:row>75</xdr:row>
      <xdr:rowOff>249464</xdr:rowOff>
    </xdr:to>
    <xdr:pic>
      <xdr:nvPicPr>
        <xdr:cNvPr id="56" name="Picture 55" descr="MILA-127 Brown Nubuck.JP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92678" y="19802929"/>
          <a:ext cx="901929" cy="780142"/>
        </a:xfrm>
        <a:prstGeom prst="rect">
          <a:avLst/>
        </a:prstGeom>
      </xdr:spPr>
    </xdr:pic>
    <xdr:clientData/>
  </xdr:twoCellAnchor>
  <xdr:twoCellAnchor editAs="oneCell">
    <xdr:from>
      <xdr:col>0</xdr:col>
      <xdr:colOff>914443</xdr:colOff>
      <xdr:row>2</xdr:row>
      <xdr:rowOff>64923</xdr:rowOff>
    </xdr:from>
    <xdr:to>
      <xdr:col>0</xdr:col>
      <xdr:colOff>1751482</xdr:colOff>
      <xdr:row>4</xdr:row>
      <xdr:rowOff>180731</xdr:rowOff>
    </xdr:to>
    <xdr:pic>
      <xdr:nvPicPr>
        <xdr:cNvPr id="86" name="Picture 85" descr="CORA-141D Gold PU.JPG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14443" y="455692"/>
          <a:ext cx="837039" cy="672654"/>
        </a:xfrm>
        <a:prstGeom prst="rect">
          <a:avLst/>
        </a:prstGeom>
      </xdr:spPr>
    </xdr:pic>
    <xdr:clientData/>
  </xdr:twoCellAnchor>
  <xdr:twoCellAnchor editAs="oneCell">
    <xdr:from>
      <xdr:col>0</xdr:col>
      <xdr:colOff>1802018</xdr:colOff>
      <xdr:row>2</xdr:row>
      <xdr:rowOff>68384</xdr:rowOff>
    </xdr:from>
    <xdr:to>
      <xdr:col>0</xdr:col>
      <xdr:colOff>2655108</xdr:colOff>
      <xdr:row>4</xdr:row>
      <xdr:rowOff>205154</xdr:rowOff>
    </xdr:to>
    <xdr:pic>
      <xdr:nvPicPr>
        <xdr:cNvPr id="87" name="Picture 86" descr="CORA-141D Silver PU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802018" y="459153"/>
          <a:ext cx="853090" cy="693616"/>
        </a:xfrm>
        <a:prstGeom prst="rect">
          <a:avLst/>
        </a:prstGeom>
      </xdr:spPr>
    </xdr:pic>
    <xdr:clientData/>
  </xdr:twoCellAnchor>
  <xdr:twoCellAnchor editAs="oneCell">
    <xdr:from>
      <xdr:col>0</xdr:col>
      <xdr:colOff>75838</xdr:colOff>
      <xdr:row>2</xdr:row>
      <xdr:rowOff>57191</xdr:rowOff>
    </xdr:from>
    <xdr:to>
      <xdr:col>0</xdr:col>
      <xdr:colOff>862704</xdr:colOff>
      <xdr:row>4</xdr:row>
      <xdr:rowOff>180731</xdr:rowOff>
    </xdr:to>
    <xdr:pic>
      <xdr:nvPicPr>
        <xdr:cNvPr id="88" name="Picture 87" descr="CORA-141D White PU.JP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5838" y="447960"/>
          <a:ext cx="786866" cy="680386"/>
        </a:xfrm>
        <a:prstGeom prst="rect">
          <a:avLst/>
        </a:prstGeom>
      </xdr:spPr>
    </xdr:pic>
    <xdr:clientData/>
  </xdr:twoCellAnchor>
  <xdr:twoCellAnchor editAs="oneCell">
    <xdr:from>
      <xdr:col>0</xdr:col>
      <xdr:colOff>234462</xdr:colOff>
      <xdr:row>8</xdr:row>
      <xdr:rowOff>48846</xdr:rowOff>
    </xdr:from>
    <xdr:to>
      <xdr:col>0</xdr:col>
      <xdr:colOff>1198664</xdr:colOff>
      <xdr:row>10</xdr:row>
      <xdr:rowOff>239346</xdr:rowOff>
    </xdr:to>
    <xdr:pic>
      <xdr:nvPicPr>
        <xdr:cNvPr id="89" name="Picture 88" descr="CORA-140F Black Nubuck.JP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34462" y="3350846"/>
          <a:ext cx="964202" cy="747346"/>
        </a:xfrm>
        <a:prstGeom prst="rect">
          <a:avLst/>
        </a:prstGeom>
      </xdr:spPr>
    </xdr:pic>
    <xdr:clientData/>
  </xdr:twoCellAnchor>
  <xdr:twoCellAnchor editAs="oneCell">
    <xdr:from>
      <xdr:col>0</xdr:col>
      <xdr:colOff>131886</xdr:colOff>
      <xdr:row>12</xdr:row>
      <xdr:rowOff>9770</xdr:rowOff>
    </xdr:from>
    <xdr:to>
      <xdr:col>0</xdr:col>
      <xdr:colOff>835270</xdr:colOff>
      <xdr:row>14</xdr:row>
      <xdr:rowOff>24511</xdr:rowOff>
    </xdr:to>
    <xdr:pic>
      <xdr:nvPicPr>
        <xdr:cNvPr id="90" name="Picture 89" descr="CORA-141F Black PU.JPG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1886" y="4269155"/>
          <a:ext cx="703384" cy="571587"/>
        </a:xfrm>
        <a:prstGeom prst="rect">
          <a:avLst/>
        </a:prstGeom>
      </xdr:spPr>
    </xdr:pic>
    <xdr:clientData/>
  </xdr:twoCellAnchor>
  <xdr:twoCellAnchor editAs="oneCell">
    <xdr:from>
      <xdr:col>0</xdr:col>
      <xdr:colOff>730293</xdr:colOff>
      <xdr:row>14</xdr:row>
      <xdr:rowOff>10790</xdr:rowOff>
    </xdr:from>
    <xdr:to>
      <xdr:col>0</xdr:col>
      <xdr:colOff>1403597</xdr:colOff>
      <xdr:row>15</xdr:row>
      <xdr:rowOff>259889</xdr:rowOff>
    </xdr:to>
    <xdr:pic>
      <xdr:nvPicPr>
        <xdr:cNvPr id="91" name="Picture 90" descr="CORA-141F Gold PU.JPG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30293" y="4827021"/>
          <a:ext cx="673304" cy="527522"/>
        </a:xfrm>
        <a:prstGeom prst="rect">
          <a:avLst/>
        </a:prstGeom>
      </xdr:spPr>
    </xdr:pic>
    <xdr:clientData/>
  </xdr:twoCellAnchor>
  <xdr:twoCellAnchor editAs="oneCell">
    <xdr:from>
      <xdr:col>0</xdr:col>
      <xdr:colOff>1804462</xdr:colOff>
      <xdr:row>12</xdr:row>
      <xdr:rowOff>29883</xdr:rowOff>
    </xdr:from>
    <xdr:to>
      <xdr:col>0</xdr:col>
      <xdr:colOff>2492586</xdr:colOff>
      <xdr:row>14</xdr:row>
      <xdr:rowOff>23813</xdr:rowOff>
    </xdr:to>
    <xdr:pic>
      <xdr:nvPicPr>
        <xdr:cNvPr id="92" name="Picture 91" descr="CORA-141F Silver PU.JP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804462" y="4289268"/>
          <a:ext cx="688124" cy="550776"/>
        </a:xfrm>
        <a:prstGeom prst="rect">
          <a:avLst/>
        </a:prstGeom>
      </xdr:spPr>
    </xdr:pic>
    <xdr:clientData/>
  </xdr:twoCellAnchor>
  <xdr:twoCellAnchor editAs="oneCell">
    <xdr:from>
      <xdr:col>0</xdr:col>
      <xdr:colOff>998057</xdr:colOff>
      <xdr:row>12</xdr:row>
      <xdr:rowOff>29434</xdr:rowOff>
    </xdr:from>
    <xdr:to>
      <xdr:col>0</xdr:col>
      <xdr:colOff>1693117</xdr:colOff>
      <xdr:row>14</xdr:row>
      <xdr:rowOff>17815</xdr:rowOff>
    </xdr:to>
    <xdr:pic>
      <xdr:nvPicPr>
        <xdr:cNvPr id="93" name="Picture 92" descr="CORA-141F White PU.JPG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98057" y="4288819"/>
          <a:ext cx="695060" cy="545227"/>
        </a:xfrm>
        <a:prstGeom prst="rect">
          <a:avLst/>
        </a:prstGeom>
      </xdr:spPr>
    </xdr:pic>
    <xdr:clientData/>
  </xdr:twoCellAnchor>
  <xdr:twoCellAnchor editAs="oneCell">
    <xdr:from>
      <xdr:col>0</xdr:col>
      <xdr:colOff>141653</xdr:colOff>
      <xdr:row>17</xdr:row>
      <xdr:rowOff>29308</xdr:rowOff>
    </xdr:from>
    <xdr:to>
      <xdr:col>0</xdr:col>
      <xdr:colOff>1018324</xdr:colOff>
      <xdr:row>19</xdr:row>
      <xdr:rowOff>244232</xdr:rowOff>
    </xdr:to>
    <xdr:pic>
      <xdr:nvPicPr>
        <xdr:cNvPr id="94" name="Picture 93" descr="CORA-054 Silver.jp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1653" y="5524500"/>
          <a:ext cx="876671" cy="771770"/>
        </a:xfrm>
        <a:prstGeom prst="rect">
          <a:avLst/>
        </a:prstGeom>
      </xdr:spPr>
    </xdr:pic>
    <xdr:clientData/>
  </xdr:twoCellAnchor>
  <xdr:twoCellAnchor editAs="oneCell">
    <xdr:from>
      <xdr:col>0</xdr:col>
      <xdr:colOff>122116</xdr:colOff>
      <xdr:row>21</xdr:row>
      <xdr:rowOff>29307</xdr:rowOff>
    </xdr:from>
    <xdr:to>
      <xdr:col>0</xdr:col>
      <xdr:colOff>1025769</xdr:colOff>
      <xdr:row>23</xdr:row>
      <xdr:rowOff>230586</xdr:rowOff>
    </xdr:to>
    <xdr:pic>
      <xdr:nvPicPr>
        <xdr:cNvPr id="95" name="Picture 94" descr="NICKI-954D Brown.jpg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2116" y="6481884"/>
          <a:ext cx="903653" cy="758125"/>
        </a:xfrm>
        <a:prstGeom prst="rect">
          <a:avLst/>
        </a:prstGeom>
      </xdr:spPr>
    </xdr:pic>
    <xdr:clientData/>
  </xdr:twoCellAnchor>
  <xdr:twoCellAnchor editAs="oneCell">
    <xdr:from>
      <xdr:col>0</xdr:col>
      <xdr:colOff>53731</xdr:colOff>
      <xdr:row>25</xdr:row>
      <xdr:rowOff>39077</xdr:rowOff>
    </xdr:from>
    <xdr:to>
      <xdr:col>0</xdr:col>
      <xdr:colOff>1030654</xdr:colOff>
      <xdr:row>27</xdr:row>
      <xdr:rowOff>220657</xdr:rowOff>
    </xdr:to>
    <xdr:pic>
      <xdr:nvPicPr>
        <xdr:cNvPr id="96" name="Picture 95" descr="NICKI-996D Brown.jpg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3731" y="7449039"/>
          <a:ext cx="976923" cy="738426"/>
        </a:xfrm>
        <a:prstGeom prst="rect">
          <a:avLst/>
        </a:prstGeom>
      </xdr:spPr>
    </xdr:pic>
    <xdr:clientData/>
  </xdr:twoCellAnchor>
  <xdr:twoCellAnchor editAs="oneCell">
    <xdr:from>
      <xdr:col>0</xdr:col>
      <xdr:colOff>43961</xdr:colOff>
      <xdr:row>29</xdr:row>
      <xdr:rowOff>29309</xdr:rowOff>
    </xdr:from>
    <xdr:to>
      <xdr:col>0</xdr:col>
      <xdr:colOff>1050192</xdr:colOff>
      <xdr:row>31</xdr:row>
      <xdr:rowOff>238763</xdr:rowOff>
    </xdr:to>
    <xdr:pic>
      <xdr:nvPicPr>
        <xdr:cNvPr id="97" name="Picture 96" descr="NICKI-901F Brown.jpg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3961" y="8396655"/>
          <a:ext cx="1006231" cy="766300"/>
        </a:xfrm>
        <a:prstGeom prst="rect">
          <a:avLst/>
        </a:prstGeom>
      </xdr:spPr>
    </xdr:pic>
    <xdr:clientData/>
  </xdr:twoCellAnchor>
  <xdr:twoCellAnchor editAs="oneCell">
    <xdr:from>
      <xdr:col>0</xdr:col>
      <xdr:colOff>68386</xdr:colOff>
      <xdr:row>33</xdr:row>
      <xdr:rowOff>48847</xdr:rowOff>
    </xdr:from>
    <xdr:to>
      <xdr:col>0</xdr:col>
      <xdr:colOff>1033444</xdr:colOff>
      <xdr:row>35</xdr:row>
      <xdr:rowOff>214923</xdr:rowOff>
    </xdr:to>
    <xdr:pic>
      <xdr:nvPicPr>
        <xdr:cNvPr id="98" name="Picture 97" descr="NICKI-049F Brown.jpg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8386" y="9373578"/>
          <a:ext cx="965058" cy="722922"/>
        </a:xfrm>
        <a:prstGeom prst="rect">
          <a:avLst/>
        </a:prstGeom>
      </xdr:spPr>
    </xdr:pic>
    <xdr:clientData/>
  </xdr:twoCellAnchor>
  <xdr:twoCellAnchor editAs="oneCell">
    <xdr:from>
      <xdr:col>0</xdr:col>
      <xdr:colOff>43962</xdr:colOff>
      <xdr:row>37</xdr:row>
      <xdr:rowOff>34192</xdr:rowOff>
    </xdr:from>
    <xdr:to>
      <xdr:col>0</xdr:col>
      <xdr:colOff>984342</xdr:colOff>
      <xdr:row>39</xdr:row>
      <xdr:rowOff>258883</xdr:rowOff>
    </xdr:to>
    <xdr:pic>
      <xdr:nvPicPr>
        <xdr:cNvPr id="100" name="Picture 99" descr="NICKI-049G Brown.JPG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3962" y="11273692"/>
          <a:ext cx="940380" cy="781538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49</xdr:row>
      <xdr:rowOff>31220</xdr:rowOff>
    </xdr:from>
    <xdr:to>
      <xdr:col>0</xdr:col>
      <xdr:colOff>1118577</xdr:colOff>
      <xdr:row>51</xdr:row>
      <xdr:rowOff>255587</xdr:rowOff>
    </xdr:to>
    <xdr:pic>
      <xdr:nvPicPr>
        <xdr:cNvPr id="109" name="Picture 108" descr="TASHA-922T Black Patent.jpg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3500" y="17015028"/>
          <a:ext cx="1055077" cy="781213"/>
        </a:xfrm>
        <a:prstGeom prst="rect">
          <a:avLst/>
        </a:prstGeom>
      </xdr:spPr>
    </xdr:pic>
    <xdr:clientData/>
  </xdr:twoCellAnchor>
  <xdr:twoCellAnchor editAs="oneCell">
    <xdr:from>
      <xdr:col>0</xdr:col>
      <xdr:colOff>1193354</xdr:colOff>
      <xdr:row>49</xdr:row>
      <xdr:rowOff>39077</xdr:rowOff>
    </xdr:from>
    <xdr:to>
      <xdr:col>0</xdr:col>
      <xdr:colOff>2257452</xdr:colOff>
      <xdr:row>51</xdr:row>
      <xdr:rowOff>252549</xdr:rowOff>
    </xdr:to>
    <xdr:pic>
      <xdr:nvPicPr>
        <xdr:cNvPr id="110" name="Picture 109" descr="TASHA-922T Silver PU.jp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193354" y="17022885"/>
          <a:ext cx="1064098" cy="770318"/>
        </a:xfrm>
        <a:prstGeom prst="rect">
          <a:avLst/>
        </a:prstGeom>
      </xdr:spPr>
    </xdr:pic>
    <xdr:clientData/>
  </xdr:twoCellAnchor>
  <xdr:twoCellAnchor editAs="oneCell">
    <xdr:from>
      <xdr:col>0</xdr:col>
      <xdr:colOff>58616</xdr:colOff>
      <xdr:row>85</xdr:row>
      <xdr:rowOff>52310</xdr:rowOff>
    </xdr:from>
    <xdr:to>
      <xdr:col>0</xdr:col>
      <xdr:colOff>1124885</xdr:colOff>
      <xdr:row>87</xdr:row>
      <xdr:rowOff>247257</xdr:rowOff>
    </xdr:to>
    <xdr:pic>
      <xdr:nvPicPr>
        <xdr:cNvPr id="113" name="Picture 112" descr="JACKIE-929M BLACK PATENT.jpg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8616" y="21823041"/>
          <a:ext cx="1066269" cy="751794"/>
        </a:xfrm>
        <a:prstGeom prst="rect">
          <a:avLst/>
        </a:prstGeom>
      </xdr:spPr>
    </xdr:pic>
    <xdr:clientData/>
  </xdr:twoCellAnchor>
  <xdr:twoCellAnchor editAs="oneCell">
    <xdr:from>
      <xdr:col>0</xdr:col>
      <xdr:colOff>115809</xdr:colOff>
      <xdr:row>57</xdr:row>
      <xdr:rowOff>23002</xdr:rowOff>
    </xdr:from>
    <xdr:to>
      <xdr:col>0</xdr:col>
      <xdr:colOff>1206501</xdr:colOff>
      <xdr:row>59</xdr:row>
      <xdr:rowOff>270851</xdr:rowOff>
    </xdr:to>
    <xdr:pic>
      <xdr:nvPicPr>
        <xdr:cNvPr id="36" name="Picture 35" descr="SOPHIE-872T Black Patent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5809" y="13695040"/>
          <a:ext cx="1090692" cy="804696"/>
        </a:xfrm>
        <a:prstGeom prst="rect">
          <a:avLst/>
        </a:prstGeom>
      </xdr:spPr>
    </xdr:pic>
    <xdr:clientData/>
  </xdr:twoCellAnchor>
  <xdr:twoCellAnchor editAs="oneCell">
    <xdr:from>
      <xdr:col>0</xdr:col>
      <xdr:colOff>325844</xdr:colOff>
      <xdr:row>41</xdr:row>
      <xdr:rowOff>47423</xdr:rowOff>
    </xdr:from>
    <xdr:to>
      <xdr:col>0</xdr:col>
      <xdr:colOff>1260229</xdr:colOff>
      <xdr:row>43</xdr:row>
      <xdr:rowOff>235164</xdr:rowOff>
    </xdr:to>
    <xdr:pic>
      <xdr:nvPicPr>
        <xdr:cNvPr id="28" name="Picture 27" descr="DAPHNE-855E Silver PU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25844" y="13719461"/>
          <a:ext cx="934385" cy="744588"/>
        </a:xfrm>
        <a:prstGeom prst="rect">
          <a:avLst/>
        </a:prstGeom>
      </xdr:spPr>
    </xdr:pic>
    <xdr:clientData/>
  </xdr:twoCellAnchor>
  <xdr:twoCellAnchor editAs="oneCell">
    <xdr:from>
      <xdr:col>0</xdr:col>
      <xdr:colOff>454270</xdr:colOff>
      <xdr:row>45</xdr:row>
      <xdr:rowOff>19537</xdr:rowOff>
    </xdr:from>
    <xdr:to>
      <xdr:col>0</xdr:col>
      <xdr:colOff>1429165</xdr:colOff>
      <xdr:row>47</xdr:row>
      <xdr:rowOff>268228</xdr:rowOff>
    </xdr:to>
    <xdr:pic>
      <xdr:nvPicPr>
        <xdr:cNvPr id="30" name="Picture 29" descr="SOPHIE-872E Black Patent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54270" y="12734191"/>
          <a:ext cx="974895" cy="805537"/>
        </a:xfrm>
        <a:prstGeom prst="rect">
          <a:avLst/>
        </a:prstGeom>
      </xdr:spPr>
    </xdr:pic>
    <xdr:clientData/>
  </xdr:twoCellAnchor>
  <xdr:twoCellAnchor editAs="oneCell">
    <xdr:from>
      <xdr:col>0</xdr:col>
      <xdr:colOff>39077</xdr:colOff>
      <xdr:row>53</xdr:row>
      <xdr:rowOff>53731</xdr:rowOff>
    </xdr:from>
    <xdr:to>
      <xdr:col>0</xdr:col>
      <xdr:colOff>1037783</xdr:colOff>
      <xdr:row>55</xdr:row>
      <xdr:rowOff>258885</xdr:rowOff>
    </xdr:to>
    <xdr:pic>
      <xdr:nvPicPr>
        <xdr:cNvPr id="31" name="Picture 30" descr="DAPHNE-855T Black Patent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39077" y="12768385"/>
          <a:ext cx="99870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1209960</xdr:colOff>
      <xdr:row>53</xdr:row>
      <xdr:rowOff>57191</xdr:rowOff>
    </xdr:from>
    <xdr:to>
      <xdr:col>0</xdr:col>
      <xdr:colOff>2165993</xdr:colOff>
      <xdr:row>55</xdr:row>
      <xdr:rowOff>229576</xdr:rowOff>
    </xdr:to>
    <xdr:pic>
      <xdr:nvPicPr>
        <xdr:cNvPr id="32" name="Picture 31" descr="DAPHNE-855T Silver PU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209960" y="12771845"/>
          <a:ext cx="956033" cy="729231"/>
        </a:xfrm>
        <a:prstGeom prst="rect">
          <a:avLst/>
        </a:prstGeom>
      </xdr:spPr>
    </xdr:pic>
    <xdr:clientData/>
  </xdr:twoCellAnchor>
  <xdr:twoCellAnchor editAs="oneCell">
    <xdr:from>
      <xdr:col>0</xdr:col>
      <xdr:colOff>58615</xdr:colOff>
      <xdr:row>61</xdr:row>
      <xdr:rowOff>14654</xdr:rowOff>
    </xdr:from>
    <xdr:to>
      <xdr:col>0</xdr:col>
      <xdr:colOff>1079500</xdr:colOff>
      <xdr:row>63</xdr:row>
      <xdr:rowOff>238600</xdr:rowOff>
    </xdr:to>
    <xdr:pic>
      <xdr:nvPicPr>
        <xdr:cNvPr id="33" name="Picture 32" descr="DAPHNE-150T Rose Gold Glitter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58615" y="14644077"/>
          <a:ext cx="1020885" cy="780792"/>
        </a:xfrm>
        <a:prstGeom prst="rect">
          <a:avLst/>
        </a:prstGeom>
      </xdr:spPr>
    </xdr:pic>
    <xdr:clientData/>
  </xdr:twoCellAnchor>
  <xdr:twoCellAnchor editAs="oneCell">
    <xdr:from>
      <xdr:col>0</xdr:col>
      <xdr:colOff>48847</xdr:colOff>
      <xdr:row>65</xdr:row>
      <xdr:rowOff>19538</xdr:rowOff>
    </xdr:from>
    <xdr:to>
      <xdr:col>0</xdr:col>
      <xdr:colOff>1001346</xdr:colOff>
      <xdr:row>67</xdr:row>
      <xdr:rowOff>271146</xdr:rowOff>
    </xdr:to>
    <xdr:pic>
      <xdr:nvPicPr>
        <xdr:cNvPr id="37" name="Picture 36" descr="MEGAN-118T Gold Glitter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8847" y="15606346"/>
          <a:ext cx="952499" cy="808454"/>
        </a:xfrm>
        <a:prstGeom prst="rect">
          <a:avLst/>
        </a:prstGeom>
      </xdr:spPr>
    </xdr:pic>
    <xdr:clientData/>
  </xdr:twoCellAnchor>
  <xdr:twoCellAnchor editAs="oneCell">
    <xdr:from>
      <xdr:col>0</xdr:col>
      <xdr:colOff>131883</xdr:colOff>
      <xdr:row>81</xdr:row>
      <xdr:rowOff>57641</xdr:rowOff>
    </xdr:from>
    <xdr:to>
      <xdr:col>0</xdr:col>
      <xdr:colOff>1191845</xdr:colOff>
      <xdr:row>83</xdr:row>
      <xdr:rowOff>247748</xdr:rowOff>
    </xdr:to>
    <xdr:pic>
      <xdr:nvPicPr>
        <xdr:cNvPr id="41" name="Picture 40" descr="KATE-146A Black PU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31883" y="19473987"/>
          <a:ext cx="1059962" cy="746953"/>
        </a:xfrm>
        <a:prstGeom prst="rect">
          <a:avLst/>
        </a:prstGeom>
      </xdr:spPr>
    </xdr:pic>
    <xdr:clientData/>
  </xdr:twoCellAnchor>
  <xdr:twoCellAnchor editAs="oneCell">
    <xdr:from>
      <xdr:col>0</xdr:col>
      <xdr:colOff>174421</xdr:colOff>
      <xdr:row>77</xdr:row>
      <xdr:rowOff>57954</xdr:rowOff>
    </xdr:from>
    <xdr:to>
      <xdr:col>0</xdr:col>
      <xdr:colOff>1201614</xdr:colOff>
      <xdr:row>79</xdr:row>
      <xdr:rowOff>220143</xdr:rowOff>
    </xdr:to>
    <xdr:pic>
      <xdr:nvPicPr>
        <xdr:cNvPr id="42" name="Picture 41" descr="NICKI-954A Black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74421" y="18516916"/>
          <a:ext cx="1027193" cy="71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="130" zoomScaleNormal="130" workbookViewId="0">
      <selection activeCell="G90" sqref="G90"/>
    </sheetView>
  </sheetViews>
  <sheetFormatPr defaultColWidth="8.7109375" defaultRowHeight="15.75" x14ac:dyDescent="0.25"/>
  <cols>
    <col min="1" max="1" width="39.42578125" style="1" customWidth="1"/>
    <col min="2" max="2" width="15.5703125" style="1" customWidth="1"/>
    <col min="3" max="3" width="21" style="1" customWidth="1"/>
    <col min="4" max="4" width="10.7109375" style="1" customWidth="1"/>
    <col min="5" max="5" width="9.28515625" style="2" customWidth="1"/>
    <col min="6" max="6" width="22.85546875" style="2" customWidth="1"/>
    <col min="7" max="7" width="13.140625" style="2" customWidth="1"/>
    <col min="8" max="9" width="8.7109375" style="2"/>
    <col min="10" max="16384" width="8.7109375" style="1"/>
  </cols>
  <sheetData>
    <row r="1" spans="1:9" x14ac:dyDescent="0.25">
      <c r="B1" s="3"/>
      <c r="C1" s="3"/>
      <c r="D1" s="3"/>
      <c r="E1" s="4"/>
      <c r="F1" s="4"/>
      <c r="G1" s="4" t="s">
        <v>2</v>
      </c>
      <c r="H1" s="19" t="s">
        <v>0</v>
      </c>
      <c r="I1" s="19"/>
    </row>
    <row r="2" spans="1:9" x14ac:dyDescent="0.25">
      <c r="B2" s="3" t="s">
        <v>4</v>
      </c>
      <c r="C2" s="3" t="s">
        <v>3</v>
      </c>
      <c r="D2" s="20" t="s">
        <v>5</v>
      </c>
      <c r="E2" s="20"/>
      <c r="F2" s="4" t="s">
        <v>30</v>
      </c>
      <c r="G2" s="4" t="s">
        <v>31</v>
      </c>
      <c r="H2" s="4" t="s">
        <v>1</v>
      </c>
      <c r="I2" s="4" t="s">
        <v>2</v>
      </c>
    </row>
    <row r="3" spans="1:9" ht="21.95" customHeight="1" x14ac:dyDescent="0.25">
      <c r="A3" s="17"/>
      <c r="B3" s="5" t="s">
        <v>23</v>
      </c>
      <c r="C3" s="5" t="s">
        <v>27</v>
      </c>
      <c r="D3" s="5" t="s">
        <v>7</v>
      </c>
      <c r="E3" s="7" t="s">
        <v>6</v>
      </c>
      <c r="F3" s="11" t="s">
        <v>32</v>
      </c>
      <c r="G3" s="14">
        <v>18</v>
      </c>
      <c r="H3" s="6">
        <v>11</v>
      </c>
      <c r="I3" s="6">
        <f>H3*18</f>
        <v>198</v>
      </c>
    </row>
    <row r="4" spans="1:9" ht="21.95" customHeight="1" x14ac:dyDescent="0.25">
      <c r="A4" s="17"/>
      <c r="B4" s="5"/>
      <c r="C4" s="5" t="s">
        <v>25</v>
      </c>
      <c r="D4" s="5" t="s">
        <v>7</v>
      </c>
      <c r="E4" s="7" t="s">
        <v>6</v>
      </c>
      <c r="F4" s="12"/>
      <c r="G4" s="15"/>
      <c r="H4" s="6">
        <v>9</v>
      </c>
      <c r="I4" s="6">
        <f t="shared" ref="I4:I5" si="0">H4*18</f>
        <v>162</v>
      </c>
    </row>
    <row r="5" spans="1:9" ht="21.95" customHeight="1" x14ac:dyDescent="0.25">
      <c r="A5" s="17"/>
      <c r="B5" s="5"/>
      <c r="C5" s="5" t="s">
        <v>26</v>
      </c>
      <c r="D5" s="5" t="s">
        <v>7</v>
      </c>
      <c r="E5" s="7" t="s">
        <v>6</v>
      </c>
      <c r="F5" s="13"/>
      <c r="G5" s="16"/>
      <c r="H5" s="6">
        <v>9</v>
      </c>
      <c r="I5" s="6">
        <f t="shared" si="0"/>
        <v>162</v>
      </c>
    </row>
    <row r="6" spans="1:9" ht="21.95" customHeight="1" x14ac:dyDescent="0.25">
      <c r="A6" s="17"/>
      <c r="B6" s="5"/>
      <c r="C6" s="5"/>
      <c r="D6" s="5"/>
      <c r="E6" s="7"/>
      <c r="F6" s="8"/>
      <c r="G6" s="8"/>
      <c r="H6" s="6"/>
      <c r="I6" s="6"/>
    </row>
    <row r="7" spans="1:9" ht="21.95" customHeight="1" x14ac:dyDescent="0.25">
      <c r="A7" s="17"/>
      <c r="B7" s="5"/>
      <c r="C7" s="5"/>
      <c r="D7" s="5"/>
      <c r="E7" s="7"/>
      <c r="F7" s="9"/>
      <c r="G7" s="9"/>
      <c r="H7" s="6"/>
      <c r="I7" s="6"/>
    </row>
    <row r="8" spans="1:9" ht="9.6" customHeight="1" x14ac:dyDescent="0.25"/>
    <row r="9" spans="1:9" ht="21.95" customHeight="1" x14ac:dyDescent="0.25">
      <c r="A9" s="17"/>
      <c r="B9" s="5" t="s">
        <v>28</v>
      </c>
      <c r="C9" s="5" t="s">
        <v>9</v>
      </c>
      <c r="D9" s="5" t="s">
        <v>10</v>
      </c>
      <c r="E9" s="7" t="s">
        <v>19</v>
      </c>
      <c r="F9" s="11" t="s">
        <v>33</v>
      </c>
      <c r="G9" s="14">
        <v>18</v>
      </c>
      <c r="H9" s="6">
        <v>6</v>
      </c>
      <c r="I9" s="6">
        <f>H9*18</f>
        <v>108</v>
      </c>
    </row>
    <row r="10" spans="1:9" ht="21.95" customHeight="1" x14ac:dyDescent="0.25">
      <c r="A10" s="17"/>
      <c r="B10" s="5"/>
      <c r="C10" s="5"/>
      <c r="D10" s="5"/>
      <c r="E10" s="7"/>
      <c r="F10" s="12"/>
      <c r="G10" s="15"/>
      <c r="H10" s="6"/>
      <c r="I10" s="6"/>
    </row>
    <row r="11" spans="1:9" ht="21.95" customHeight="1" x14ac:dyDescent="0.25">
      <c r="A11" s="17"/>
      <c r="B11" s="5"/>
      <c r="C11" s="5"/>
      <c r="D11" s="5"/>
      <c r="E11" s="7"/>
      <c r="F11" s="13"/>
      <c r="G11" s="16"/>
      <c r="H11" s="6"/>
      <c r="I11" s="6"/>
    </row>
    <row r="12" spans="1:9" ht="9.6" customHeight="1" x14ac:dyDescent="0.25"/>
    <row r="13" spans="1:9" ht="21.95" customHeight="1" x14ac:dyDescent="0.25">
      <c r="A13" s="17"/>
      <c r="B13" s="5" t="s">
        <v>29</v>
      </c>
      <c r="C13" s="5" t="s">
        <v>24</v>
      </c>
      <c r="D13" s="5" t="s">
        <v>10</v>
      </c>
      <c r="E13" s="7" t="s">
        <v>19</v>
      </c>
      <c r="F13" s="11" t="s">
        <v>33</v>
      </c>
      <c r="G13" s="14">
        <v>18</v>
      </c>
      <c r="H13" s="6">
        <v>3</v>
      </c>
      <c r="I13" s="6">
        <f>H13*18</f>
        <v>54</v>
      </c>
    </row>
    <row r="14" spans="1:9" ht="21.95" customHeight="1" x14ac:dyDescent="0.25">
      <c r="A14" s="17"/>
      <c r="B14" s="5"/>
      <c r="C14" s="5" t="s">
        <v>27</v>
      </c>
      <c r="D14" s="5" t="s">
        <v>10</v>
      </c>
      <c r="E14" s="7" t="s">
        <v>19</v>
      </c>
      <c r="F14" s="21"/>
      <c r="G14" s="15"/>
      <c r="H14" s="6">
        <v>20</v>
      </c>
      <c r="I14" s="6">
        <f t="shared" ref="I14:I16" si="1">H14*18</f>
        <v>360</v>
      </c>
    </row>
    <row r="15" spans="1:9" ht="21.95" customHeight="1" x14ac:dyDescent="0.25">
      <c r="A15" s="17"/>
      <c r="B15" s="5"/>
      <c r="C15" s="5" t="s">
        <v>34</v>
      </c>
      <c r="D15" s="5" t="s">
        <v>10</v>
      </c>
      <c r="E15" s="7" t="s">
        <v>19</v>
      </c>
      <c r="F15" s="21"/>
      <c r="G15" s="15"/>
      <c r="H15" s="6">
        <v>6</v>
      </c>
      <c r="I15" s="6">
        <f t="shared" si="1"/>
        <v>108</v>
      </c>
    </row>
    <row r="16" spans="1:9" ht="21.95" customHeight="1" x14ac:dyDescent="0.25">
      <c r="A16" s="17"/>
      <c r="B16" s="5"/>
      <c r="C16" s="5" t="s">
        <v>26</v>
      </c>
      <c r="D16" s="5" t="s">
        <v>10</v>
      </c>
      <c r="E16" s="7" t="s">
        <v>19</v>
      </c>
      <c r="F16" s="22"/>
      <c r="G16" s="16"/>
      <c r="H16" s="6">
        <v>8</v>
      </c>
      <c r="I16" s="6">
        <f t="shared" si="1"/>
        <v>144</v>
      </c>
    </row>
    <row r="17" spans="1:9" ht="9.6" customHeight="1" x14ac:dyDescent="0.25"/>
    <row r="18" spans="1:9" ht="21.95" customHeight="1" x14ac:dyDescent="0.25">
      <c r="A18" s="17"/>
      <c r="B18" s="5" t="s">
        <v>35</v>
      </c>
      <c r="C18" s="5" t="s">
        <v>26</v>
      </c>
      <c r="D18" s="5" t="s">
        <v>10</v>
      </c>
      <c r="E18" s="7" t="s">
        <v>11</v>
      </c>
      <c r="F18" s="11" t="s">
        <v>36</v>
      </c>
      <c r="G18" s="14">
        <v>18</v>
      </c>
      <c r="H18" s="6">
        <v>4</v>
      </c>
      <c r="I18" s="6">
        <f>H18*18</f>
        <v>72</v>
      </c>
    </row>
    <row r="19" spans="1:9" ht="21.95" customHeight="1" x14ac:dyDescent="0.25">
      <c r="A19" s="17"/>
      <c r="B19" s="5"/>
      <c r="C19" s="5"/>
      <c r="D19" s="5"/>
      <c r="E19" s="7"/>
      <c r="F19" s="12"/>
      <c r="G19" s="15"/>
      <c r="H19" s="6"/>
      <c r="I19" s="6"/>
    </row>
    <row r="20" spans="1:9" ht="21.95" customHeight="1" x14ac:dyDescent="0.25">
      <c r="A20" s="17"/>
      <c r="B20" s="5"/>
      <c r="C20" s="5"/>
      <c r="D20" s="5"/>
      <c r="E20" s="7"/>
      <c r="F20" s="13"/>
      <c r="G20" s="16"/>
      <c r="H20" s="6"/>
      <c r="I20" s="6"/>
    </row>
    <row r="21" spans="1:9" ht="9.6" customHeight="1" x14ac:dyDescent="0.25"/>
    <row r="22" spans="1:9" ht="21.95" customHeight="1" x14ac:dyDescent="0.25">
      <c r="A22" s="17"/>
      <c r="B22" s="5" t="s">
        <v>37</v>
      </c>
      <c r="C22" s="5" t="s">
        <v>38</v>
      </c>
      <c r="D22" s="5" t="s">
        <v>7</v>
      </c>
      <c r="E22" s="7" t="s">
        <v>6</v>
      </c>
      <c r="F22" s="11" t="s">
        <v>32</v>
      </c>
      <c r="G22" s="14">
        <v>18</v>
      </c>
      <c r="H22" s="6">
        <v>2</v>
      </c>
      <c r="I22" s="6">
        <f>H22*18</f>
        <v>36</v>
      </c>
    </row>
    <row r="23" spans="1:9" ht="21.95" customHeight="1" x14ac:dyDescent="0.25">
      <c r="A23" s="17"/>
      <c r="B23" s="5"/>
      <c r="C23" s="5"/>
      <c r="D23" s="5"/>
      <c r="E23" s="7"/>
      <c r="F23" s="12"/>
      <c r="G23" s="15"/>
      <c r="H23" s="6"/>
      <c r="I23" s="6"/>
    </row>
    <row r="24" spans="1:9" ht="21.95" customHeight="1" x14ac:dyDescent="0.25">
      <c r="A24" s="17"/>
      <c r="B24" s="5"/>
      <c r="C24" s="5"/>
      <c r="D24" s="5"/>
      <c r="E24" s="7"/>
      <c r="F24" s="13"/>
      <c r="G24" s="16"/>
      <c r="H24" s="6"/>
      <c r="I24" s="6"/>
    </row>
    <row r="25" spans="1:9" ht="9.6" customHeight="1" x14ac:dyDescent="0.25"/>
    <row r="26" spans="1:9" ht="21.95" customHeight="1" x14ac:dyDescent="0.25">
      <c r="A26" s="17"/>
      <c r="B26" s="5" t="s">
        <v>39</v>
      </c>
      <c r="C26" s="5" t="s">
        <v>38</v>
      </c>
      <c r="D26" s="5" t="s">
        <v>7</v>
      </c>
      <c r="E26" s="7" t="s">
        <v>6</v>
      </c>
      <c r="F26" s="11" t="s">
        <v>32</v>
      </c>
      <c r="G26" s="14">
        <v>18</v>
      </c>
      <c r="H26" s="6">
        <v>10</v>
      </c>
      <c r="I26" s="6">
        <f>H26*18</f>
        <v>180</v>
      </c>
    </row>
    <row r="27" spans="1:9" ht="21.95" customHeight="1" x14ac:dyDescent="0.25">
      <c r="A27" s="17"/>
      <c r="B27" s="5"/>
      <c r="C27" s="5"/>
      <c r="D27" s="5"/>
      <c r="E27" s="7"/>
      <c r="F27" s="12"/>
      <c r="G27" s="15"/>
      <c r="H27" s="6"/>
      <c r="I27" s="6"/>
    </row>
    <row r="28" spans="1:9" ht="21.95" customHeight="1" x14ac:dyDescent="0.25">
      <c r="A28" s="17"/>
      <c r="B28" s="5"/>
      <c r="C28" s="5"/>
      <c r="D28" s="5"/>
      <c r="E28" s="7"/>
      <c r="F28" s="13"/>
      <c r="G28" s="16"/>
      <c r="H28" s="6"/>
      <c r="I28" s="6"/>
    </row>
    <row r="29" spans="1:9" ht="9.6" customHeight="1" x14ac:dyDescent="0.25"/>
    <row r="30" spans="1:9" ht="21.95" customHeight="1" x14ac:dyDescent="0.25">
      <c r="A30" s="17"/>
      <c r="B30" s="5" t="s">
        <v>40</v>
      </c>
      <c r="C30" s="5" t="s">
        <v>38</v>
      </c>
      <c r="D30" s="5" t="s">
        <v>10</v>
      </c>
      <c r="E30" s="7" t="s">
        <v>19</v>
      </c>
      <c r="F30" s="11" t="s">
        <v>33</v>
      </c>
      <c r="G30" s="14">
        <v>18</v>
      </c>
      <c r="H30" s="6">
        <v>8</v>
      </c>
      <c r="I30" s="6">
        <f>H30*18</f>
        <v>144</v>
      </c>
    </row>
    <row r="31" spans="1:9" ht="21.95" customHeight="1" x14ac:dyDescent="0.25">
      <c r="A31" s="17"/>
      <c r="B31" s="5"/>
      <c r="C31" s="5"/>
      <c r="D31" s="5"/>
      <c r="E31" s="7"/>
      <c r="F31" s="12"/>
      <c r="G31" s="15"/>
      <c r="H31" s="6"/>
      <c r="I31" s="6"/>
    </row>
    <row r="32" spans="1:9" ht="21.95" customHeight="1" x14ac:dyDescent="0.25">
      <c r="A32" s="17"/>
      <c r="B32" s="5"/>
      <c r="C32" s="5"/>
      <c r="D32" s="5"/>
      <c r="E32" s="7"/>
      <c r="F32" s="13"/>
      <c r="G32" s="16"/>
      <c r="H32" s="6"/>
      <c r="I32" s="6"/>
    </row>
    <row r="33" spans="1:9" ht="9.6" customHeight="1" x14ac:dyDescent="0.25"/>
    <row r="34" spans="1:9" ht="21.95" customHeight="1" x14ac:dyDescent="0.25">
      <c r="A34" s="17"/>
      <c r="B34" s="5" t="s">
        <v>41</v>
      </c>
      <c r="C34" s="5" t="s">
        <v>38</v>
      </c>
      <c r="D34" s="5" t="s">
        <v>10</v>
      </c>
      <c r="E34" s="7" t="s">
        <v>19</v>
      </c>
      <c r="F34" s="11" t="s">
        <v>33</v>
      </c>
      <c r="G34" s="14">
        <v>18</v>
      </c>
      <c r="H34" s="6">
        <v>8</v>
      </c>
      <c r="I34" s="6">
        <f>H34*18</f>
        <v>144</v>
      </c>
    </row>
    <row r="35" spans="1:9" ht="21.95" customHeight="1" x14ac:dyDescent="0.25">
      <c r="A35" s="17"/>
      <c r="B35" s="5"/>
      <c r="C35" s="5"/>
      <c r="D35" s="5"/>
      <c r="E35" s="7"/>
      <c r="F35" s="12"/>
      <c r="G35" s="15"/>
      <c r="H35" s="6"/>
      <c r="I35" s="6"/>
    </row>
    <row r="36" spans="1:9" ht="21.95" customHeight="1" x14ac:dyDescent="0.25">
      <c r="A36" s="17"/>
      <c r="B36" s="5"/>
      <c r="C36" s="5"/>
      <c r="D36" s="5"/>
      <c r="E36" s="7"/>
      <c r="F36" s="13"/>
      <c r="G36" s="16"/>
      <c r="H36" s="6"/>
      <c r="I36" s="6"/>
    </row>
    <row r="37" spans="1:9" ht="9.6" customHeight="1" x14ac:dyDescent="0.25"/>
    <row r="38" spans="1:9" ht="21.95" customHeight="1" x14ac:dyDescent="0.25">
      <c r="A38" s="17"/>
      <c r="B38" s="5" t="s">
        <v>42</v>
      </c>
      <c r="C38" s="5" t="s">
        <v>38</v>
      </c>
      <c r="D38" s="5" t="s">
        <v>43</v>
      </c>
      <c r="E38" s="7" t="s">
        <v>44</v>
      </c>
      <c r="F38" s="11" t="s">
        <v>45</v>
      </c>
      <c r="G38" s="14">
        <v>18</v>
      </c>
      <c r="H38" s="6">
        <v>2</v>
      </c>
      <c r="I38" s="6">
        <f>H38*18</f>
        <v>36</v>
      </c>
    </row>
    <row r="39" spans="1:9" ht="21.95" customHeight="1" x14ac:dyDescent="0.25">
      <c r="A39" s="17"/>
      <c r="B39" s="5"/>
      <c r="C39" s="5"/>
      <c r="D39" s="5"/>
      <c r="E39" s="7"/>
      <c r="F39" s="12"/>
      <c r="G39" s="15"/>
      <c r="H39" s="6"/>
      <c r="I39" s="6"/>
    </row>
    <row r="40" spans="1:9" ht="21.95" customHeight="1" x14ac:dyDescent="0.25">
      <c r="A40" s="17"/>
      <c r="B40" s="5"/>
      <c r="C40" s="5"/>
      <c r="D40" s="5"/>
      <c r="E40" s="7"/>
      <c r="F40" s="13"/>
      <c r="G40" s="16"/>
      <c r="H40" s="6"/>
      <c r="I40" s="6"/>
    </row>
    <row r="41" spans="1:9" ht="9.6" customHeight="1" x14ac:dyDescent="0.25"/>
    <row r="42" spans="1:9" ht="21.95" customHeight="1" x14ac:dyDescent="0.25">
      <c r="A42" s="17"/>
      <c r="B42" s="5" t="s">
        <v>54</v>
      </c>
      <c r="C42" s="5" t="s">
        <v>26</v>
      </c>
      <c r="D42" s="5" t="s">
        <v>10</v>
      </c>
      <c r="E42" s="7" t="s">
        <v>11</v>
      </c>
      <c r="F42" s="11" t="s">
        <v>53</v>
      </c>
      <c r="G42" s="14">
        <v>18</v>
      </c>
      <c r="H42" s="6">
        <v>3</v>
      </c>
      <c r="I42" s="6">
        <f t="shared" ref="I42" si="2">H42*18</f>
        <v>54</v>
      </c>
    </row>
    <row r="43" spans="1:9" ht="21.95" customHeight="1" x14ac:dyDescent="0.25">
      <c r="A43" s="17"/>
      <c r="B43" s="5"/>
      <c r="C43" s="5"/>
      <c r="D43" s="5"/>
      <c r="E43" s="7"/>
      <c r="F43" s="12"/>
      <c r="G43" s="15"/>
      <c r="H43" s="6"/>
      <c r="I43" s="6"/>
    </row>
    <row r="44" spans="1:9" ht="21.95" customHeight="1" x14ac:dyDescent="0.25">
      <c r="A44" s="17"/>
      <c r="B44" s="5"/>
      <c r="C44" s="5"/>
      <c r="D44" s="5"/>
      <c r="E44" s="7"/>
      <c r="F44" s="13"/>
      <c r="G44" s="16"/>
      <c r="H44" s="6"/>
      <c r="I44" s="6"/>
    </row>
    <row r="45" spans="1:9" ht="9.6" customHeight="1" x14ac:dyDescent="0.25"/>
    <row r="46" spans="1:9" ht="21.95" customHeight="1" x14ac:dyDescent="0.25">
      <c r="A46" s="17"/>
      <c r="B46" s="5" t="s">
        <v>51</v>
      </c>
      <c r="C46" s="5" t="s">
        <v>12</v>
      </c>
      <c r="D46" s="5" t="s">
        <v>10</v>
      </c>
      <c r="E46" s="7" t="s">
        <v>11</v>
      </c>
      <c r="F46" s="11" t="s">
        <v>53</v>
      </c>
      <c r="G46" s="14">
        <v>18</v>
      </c>
      <c r="H46" s="6">
        <v>5</v>
      </c>
      <c r="I46" s="6">
        <f t="shared" ref="I46" si="3">H46*18</f>
        <v>90</v>
      </c>
    </row>
    <row r="47" spans="1:9" ht="21.95" customHeight="1" x14ac:dyDescent="0.25">
      <c r="A47" s="17"/>
      <c r="B47" s="5"/>
      <c r="C47" s="5"/>
      <c r="D47" s="5"/>
      <c r="E47" s="7"/>
      <c r="F47" s="12"/>
      <c r="G47" s="15"/>
      <c r="H47" s="6"/>
      <c r="I47" s="6"/>
    </row>
    <row r="48" spans="1:9" ht="21.95" customHeight="1" x14ac:dyDescent="0.25">
      <c r="A48" s="17"/>
      <c r="B48" s="5"/>
      <c r="C48" s="5"/>
      <c r="D48" s="5"/>
      <c r="E48" s="7"/>
      <c r="F48" s="13"/>
      <c r="G48" s="16"/>
      <c r="H48" s="6"/>
      <c r="I48" s="6"/>
    </row>
    <row r="49" spans="1:9" ht="9.6" customHeight="1" x14ac:dyDescent="0.25"/>
    <row r="50" spans="1:9" ht="21.95" customHeight="1" x14ac:dyDescent="0.25">
      <c r="A50" s="17"/>
      <c r="B50" s="5" t="s">
        <v>47</v>
      </c>
      <c r="C50" s="5" t="s">
        <v>12</v>
      </c>
      <c r="D50" s="5" t="s">
        <v>13</v>
      </c>
      <c r="E50" s="7" t="s">
        <v>14</v>
      </c>
      <c r="F50" s="11" t="s">
        <v>46</v>
      </c>
      <c r="G50" s="14">
        <v>18</v>
      </c>
      <c r="H50" s="6">
        <v>2</v>
      </c>
      <c r="I50" s="6">
        <f t="shared" ref="I50:I51" si="4">H50*18</f>
        <v>36</v>
      </c>
    </row>
    <row r="51" spans="1:9" ht="21.95" customHeight="1" x14ac:dyDescent="0.25">
      <c r="A51" s="17"/>
      <c r="B51" s="5"/>
      <c r="C51" s="5" t="s">
        <v>8</v>
      </c>
      <c r="D51" s="5" t="s">
        <v>13</v>
      </c>
      <c r="E51" s="7" t="s">
        <v>14</v>
      </c>
      <c r="F51" s="12"/>
      <c r="G51" s="15"/>
      <c r="H51" s="6">
        <v>11</v>
      </c>
      <c r="I51" s="6">
        <f t="shared" si="4"/>
        <v>198</v>
      </c>
    </row>
    <row r="52" spans="1:9" ht="21.95" customHeight="1" x14ac:dyDescent="0.25">
      <c r="A52" s="17"/>
      <c r="B52" s="5"/>
      <c r="C52" s="5"/>
      <c r="D52" s="5"/>
      <c r="E52" s="7"/>
      <c r="F52" s="13"/>
      <c r="G52" s="16"/>
      <c r="H52" s="6"/>
      <c r="I52" s="6"/>
    </row>
    <row r="53" spans="1:9" ht="9.6" customHeight="1" x14ac:dyDescent="0.25"/>
    <row r="54" spans="1:9" ht="21.95" customHeight="1" x14ac:dyDescent="0.25">
      <c r="A54" s="17"/>
      <c r="B54" s="5" t="s">
        <v>55</v>
      </c>
      <c r="C54" s="5" t="s">
        <v>12</v>
      </c>
      <c r="D54" s="5" t="s">
        <v>13</v>
      </c>
      <c r="E54" s="7" t="s">
        <v>14</v>
      </c>
      <c r="F54" s="11" t="s">
        <v>46</v>
      </c>
      <c r="G54" s="14">
        <v>18</v>
      </c>
      <c r="H54" s="6">
        <v>1</v>
      </c>
      <c r="I54" s="6">
        <f t="shared" ref="I54:I55" si="5">H54*18</f>
        <v>18</v>
      </c>
    </row>
    <row r="55" spans="1:9" ht="21.95" customHeight="1" x14ac:dyDescent="0.25">
      <c r="A55" s="17"/>
      <c r="B55" s="5"/>
      <c r="C55" s="5" t="s">
        <v>8</v>
      </c>
      <c r="D55" s="5" t="s">
        <v>13</v>
      </c>
      <c r="E55" s="7" t="s">
        <v>14</v>
      </c>
      <c r="F55" s="12"/>
      <c r="G55" s="15"/>
      <c r="H55" s="6">
        <v>7</v>
      </c>
      <c r="I55" s="6">
        <f t="shared" si="5"/>
        <v>126</v>
      </c>
    </row>
    <row r="56" spans="1:9" ht="21.95" customHeight="1" x14ac:dyDescent="0.25">
      <c r="A56" s="17"/>
      <c r="B56" s="5"/>
      <c r="C56" s="5"/>
      <c r="D56" s="5"/>
      <c r="E56" s="7"/>
      <c r="F56" s="13"/>
      <c r="G56" s="16"/>
      <c r="H56" s="6"/>
      <c r="I56" s="6"/>
    </row>
    <row r="57" spans="1:9" ht="9.6" customHeight="1" x14ac:dyDescent="0.25"/>
    <row r="58" spans="1:9" ht="21.95" customHeight="1" x14ac:dyDescent="0.25">
      <c r="A58" s="17"/>
      <c r="B58" s="5" t="s">
        <v>52</v>
      </c>
      <c r="C58" s="5" t="s">
        <v>12</v>
      </c>
      <c r="D58" s="5" t="s">
        <v>13</v>
      </c>
      <c r="E58" s="7" t="s">
        <v>14</v>
      </c>
      <c r="F58" s="11" t="s">
        <v>46</v>
      </c>
      <c r="G58" s="14">
        <v>18</v>
      </c>
      <c r="H58" s="6">
        <v>6</v>
      </c>
      <c r="I58" s="6">
        <f t="shared" ref="I58" si="6">H58*18</f>
        <v>108</v>
      </c>
    </row>
    <row r="59" spans="1:9" ht="21.95" customHeight="1" x14ac:dyDescent="0.25">
      <c r="A59" s="17"/>
      <c r="B59" s="5"/>
      <c r="C59" s="5"/>
      <c r="D59" s="5"/>
      <c r="E59" s="7"/>
      <c r="F59" s="12"/>
      <c r="G59" s="15"/>
      <c r="H59" s="6"/>
      <c r="I59" s="6"/>
    </row>
    <row r="60" spans="1:9" ht="21.95" customHeight="1" x14ac:dyDescent="0.25">
      <c r="A60" s="17"/>
      <c r="B60" s="5"/>
      <c r="C60" s="5"/>
      <c r="D60" s="5"/>
      <c r="E60" s="7"/>
      <c r="F60" s="13"/>
      <c r="G60" s="16"/>
      <c r="H60" s="6"/>
      <c r="I60" s="6"/>
    </row>
    <row r="61" spans="1:9" ht="9.6" customHeight="1" x14ac:dyDescent="0.25"/>
    <row r="62" spans="1:9" ht="21.95" customHeight="1" x14ac:dyDescent="0.25">
      <c r="A62" s="17"/>
      <c r="B62" s="5" t="s">
        <v>56</v>
      </c>
      <c r="C62" s="5" t="s">
        <v>57</v>
      </c>
      <c r="D62" s="5" t="s">
        <v>13</v>
      </c>
      <c r="E62" s="7" t="s">
        <v>14</v>
      </c>
      <c r="F62" s="11" t="s">
        <v>46</v>
      </c>
      <c r="G62" s="14">
        <v>18</v>
      </c>
      <c r="H62" s="6">
        <v>7</v>
      </c>
      <c r="I62" s="6">
        <f t="shared" ref="I62" si="7">H62*18</f>
        <v>126</v>
      </c>
    </row>
    <row r="63" spans="1:9" ht="21.95" customHeight="1" x14ac:dyDescent="0.25">
      <c r="A63" s="17"/>
      <c r="B63" s="5"/>
      <c r="C63" s="5"/>
      <c r="D63" s="5"/>
      <c r="E63" s="7"/>
      <c r="F63" s="12"/>
      <c r="G63" s="15"/>
      <c r="H63" s="6"/>
      <c r="I63" s="6"/>
    </row>
    <row r="64" spans="1:9" ht="21.95" customHeight="1" x14ac:dyDescent="0.25">
      <c r="A64" s="17"/>
      <c r="B64" s="5"/>
      <c r="C64" s="5"/>
      <c r="D64" s="5"/>
      <c r="E64" s="7"/>
      <c r="F64" s="13"/>
      <c r="G64" s="16"/>
      <c r="H64" s="6"/>
      <c r="I64" s="6"/>
    </row>
    <row r="65" spans="1:9" ht="9.6" customHeight="1" x14ac:dyDescent="0.25"/>
    <row r="66" spans="1:9" ht="21.95" customHeight="1" x14ac:dyDescent="0.25">
      <c r="A66" s="17"/>
      <c r="B66" s="5" t="s">
        <v>58</v>
      </c>
      <c r="C66" s="5" t="s">
        <v>59</v>
      </c>
      <c r="D66" s="5" t="s">
        <v>13</v>
      </c>
      <c r="E66" s="7" t="s">
        <v>14</v>
      </c>
      <c r="F66" s="11" t="s">
        <v>46</v>
      </c>
      <c r="G66" s="14">
        <v>18</v>
      </c>
      <c r="H66" s="6">
        <v>8</v>
      </c>
      <c r="I66" s="6">
        <f t="shared" ref="I66" si="8">H66*18</f>
        <v>144</v>
      </c>
    </row>
    <row r="67" spans="1:9" ht="21.95" customHeight="1" x14ac:dyDescent="0.25">
      <c r="A67" s="17"/>
      <c r="B67" s="5"/>
      <c r="C67" s="5"/>
      <c r="D67" s="5"/>
      <c r="E67" s="7"/>
      <c r="F67" s="12"/>
      <c r="G67" s="15"/>
      <c r="H67" s="6"/>
      <c r="I67" s="6"/>
    </row>
    <row r="68" spans="1:9" ht="21.95" customHeight="1" x14ac:dyDescent="0.25">
      <c r="A68" s="17"/>
      <c r="B68" s="5"/>
      <c r="C68" s="5"/>
      <c r="D68" s="5"/>
      <c r="E68" s="7"/>
      <c r="F68" s="13"/>
      <c r="G68" s="16"/>
      <c r="H68" s="6"/>
      <c r="I68" s="6"/>
    </row>
    <row r="69" spans="1:9" ht="9.6" customHeight="1" x14ac:dyDescent="0.25"/>
    <row r="70" spans="1:9" ht="21.95" customHeight="1" x14ac:dyDescent="0.25">
      <c r="A70" s="17"/>
      <c r="B70" s="5" t="s">
        <v>15</v>
      </c>
      <c r="C70" s="5" t="s">
        <v>9</v>
      </c>
      <c r="D70" s="5" t="s">
        <v>17</v>
      </c>
      <c r="E70" s="7" t="s">
        <v>6</v>
      </c>
      <c r="F70" s="18" t="s">
        <v>48</v>
      </c>
      <c r="G70" s="14">
        <v>18</v>
      </c>
      <c r="H70" s="6">
        <v>8</v>
      </c>
      <c r="I70" s="6">
        <f>H70*18</f>
        <v>144</v>
      </c>
    </row>
    <row r="71" spans="1:9" ht="21.95" customHeight="1" x14ac:dyDescent="0.25">
      <c r="A71" s="17"/>
      <c r="B71" s="5"/>
      <c r="C71" s="5" t="s">
        <v>16</v>
      </c>
      <c r="D71" s="5" t="s">
        <v>17</v>
      </c>
      <c r="E71" s="7" t="s">
        <v>6</v>
      </c>
      <c r="F71" s="23"/>
      <c r="G71" s="15"/>
      <c r="H71" s="6">
        <v>9</v>
      </c>
      <c r="I71" s="6">
        <f>H71*18</f>
        <v>162</v>
      </c>
    </row>
    <row r="72" spans="1:9" ht="21.95" customHeight="1" x14ac:dyDescent="0.25">
      <c r="A72" s="17"/>
      <c r="B72" s="5"/>
      <c r="C72" s="5"/>
      <c r="D72" s="5"/>
      <c r="E72" s="7"/>
      <c r="F72" s="24"/>
      <c r="G72" s="16"/>
      <c r="H72" s="6"/>
      <c r="I72" s="6"/>
    </row>
    <row r="73" spans="1:9" ht="9.6" customHeight="1" x14ac:dyDescent="0.25"/>
    <row r="74" spans="1:9" ht="21.95" customHeight="1" x14ac:dyDescent="0.25">
      <c r="A74" s="17"/>
      <c r="B74" s="5" t="s">
        <v>18</v>
      </c>
      <c r="C74" s="5" t="s">
        <v>9</v>
      </c>
      <c r="D74" s="5" t="s">
        <v>17</v>
      </c>
      <c r="E74" s="7" t="s">
        <v>6</v>
      </c>
      <c r="F74" s="18" t="s">
        <v>48</v>
      </c>
      <c r="G74" s="14">
        <v>18</v>
      </c>
      <c r="H74" s="6">
        <v>12</v>
      </c>
      <c r="I74" s="6">
        <f>H74*18</f>
        <v>216</v>
      </c>
    </row>
    <row r="75" spans="1:9" ht="21.95" customHeight="1" x14ac:dyDescent="0.25">
      <c r="A75" s="17"/>
      <c r="B75" s="5"/>
      <c r="C75" s="5" t="s">
        <v>16</v>
      </c>
      <c r="D75" s="5" t="s">
        <v>17</v>
      </c>
      <c r="E75" s="7" t="s">
        <v>6</v>
      </c>
      <c r="F75" s="23"/>
      <c r="G75" s="15"/>
      <c r="H75" s="6">
        <v>13</v>
      </c>
      <c r="I75" s="6">
        <f>H75*18</f>
        <v>234</v>
      </c>
    </row>
    <row r="76" spans="1:9" ht="21.95" customHeight="1" x14ac:dyDescent="0.25">
      <c r="A76" s="17"/>
      <c r="B76" s="5"/>
      <c r="C76" s="5"/>
      <c r="D76" s="5"/>
      <c r="E76" s="7"/>
      <c r="F76" s="24"/>
      <c r="G76" s="16"/>
      <c r="H76" s="6"/>
      <c r="I76" s="6"/>
    </row>
    <row r="77" spans="1:9" ht="9.6" customHeight="1" x14ac:dyDescent="0.25"/>
    <row r="78" spans="1:9" ht="21.95" customHeight="1" x14ac:dyDescent="0.25">
      <c r="A78" s="17"/>
      <c r="B78" s="5" t="s">
        <v>60</v>
      </c>
      <c r="C78" s="5" t="s">
        <v>61</v>
      </c>
      <c r="D78" s="5" t="s">
        <v>62</v>
      </c>
      <c r="E78" s="7" t="s">
        <v>6</v>
      </c>
      <c r="F78" s="18" t="s">
        <v>64</v>
      </c>
      <c r="G78" s="14">
        <v>18</v>
      </c>
      <c r="H78" s="6">
        <v>12</v>
      </c>
      <c r="I78" s="6">
        <f t="shared" ref="I78" si="9">H78*18</f>
        <v>216</v>
      </c>
    </row>
    <row r="79" spans="1:9" ht="21.95" customHeight="1" x14ac:dyDescent="0.25">
      <c r="A79" s="17"/>
      <c r="B79" s="5"/>
      <c r="C79" s="5"/>
      <c r="D79" s="5"/>
      <c r="E79" s="7"/>
      <c r="F79" s="12"/>
      <c r="G79" s="15"/>
      <c r="H79" s="6"/>
      <c r="I79" s="6"/>
    </row>
    <row r="80" spans="1:9" ht="21.95" customHeight="1" x14ac:dyDescent="0.25">
      <c r="A80" s="17"/>
      <c r="B80" s="5"/>
      <c r="C80" s="5"/>
      <c r="D80" s="5"/>
      <c r="E80" s="7"/>
      <c r="F80" s="13"/>
      <c r="G80" s="16"/>
      <c r="H80" s="6"/>
      <c r="I80" s="6"/>
    </row>
    <row r="81" spans="1:9" ht="9.6" customHeight="1" x14ac:dyDescent="0.25"/>
    <row r="82" spans="1:9" ht="21.95" customHeight="1" x14ac:dyDescent="0.25">
      <c r="A82" s="17"/>
      <c r="B82" s="5" t="s">
        <v>63</v>
      </c>
      <c r="C82" s="5" t="s">
        <v>61</v>
      </c>
      <c r="D82" s="5" t="s">
        <v>62</v>
      </c>
      <c r="E82" s="7" t="s">
        <v>6</v>
      </c>
      <c r="F82" s="18" t="s">
        <v>64</v>
      </c>
      <c r="G82" s="14">
        <v>18</v>
      </c>
      <c r="H82" s="6">
        <v>11</v>
      </c>
      <c r="I82" s="6">
        <f t="shared" ref="I82" si="10">H82*18</f>
        <v>198</v>
      </c>
    </row>
    <row r="83" spans="1:9" ht="21.95" customHeight="1" x14ac:dyDescent="0.25">
      <c r="A83" s="17"/>
      <c r="B83" s="5"/>
      <c r="C83" s="5"/>
      <c r="D83" s="5"/>
      <c r="E83" s="7"/>
      <c r="F83" s="12"/>
      <c r="G83" s="15"/>
      <c r="H83" s="6"/>
      <c r="I83" s="6"/>
    </row>
    <row r="84" spans="1:9" ht="21.95" customHeight="1" x14ac:dyDescent="0.25">
      <c r="A84" s="17"/>
      <c r="B84" s="5"/>
      <c r="C84" s="5"/>
      <c r="D84" s="5"/>
      <c r="E84" s="7"/>
      <c r="F84" s="13"/>
      <c r="G84" s="16"/>
      <c r="H84" s="6"/>
      <c r="I84" s="6"/>
    </row>
    <row r="85" spans="1:9" ht="9.6" customHeight="1" x14ac:dyDescent="0.25"/>
    <row r="86" spans="1:9" ht="21.95" customHeight="1" x14ac:dyDescent="0.25">
      <c r="A86" s="17"/>
      <c r="B86" s="5" t="s">
        <v>20</v>
      </c>
      <c r="C86" s="5" t="s">
        <v>12</v>
      </c>
      <c r="D86" s="5" t="s">
        <v>21</v>
      </c>
      <c r="E86" s="6" t="s">
        <v>22</v>
      </c>
      <c r="F86" s="18" t="s">
        <v>49</v>
      </c>
      <c r="G86" s="14">
        <v>18</v>
      </c>
      <c r="H86" s="6">
        <v>17</v>
      </c>
      <c r="I86" s="6">
        <f>H86*18</f>
        <v>306</v>
      </c>
    </row>
    <row r="87" spans="1:9" ht="21.95" customHeight="1" x14ac:dyDescent="0.25">
      <c r="A87" s="17"/>
      <c r="B87" s="5"/>
      <c r="C87" s="5"/>
      <c r="D87" s="5"/>
      <c r="E87" s="6"/>
      <c r="F87" s="23"/>
      <c r="G87" s="15"/>
      <c r="H87" s="6"/>
      <c r="I87" s="6"/>
    </row>
    <row r="88" spans="1:9" ht="21.95" customHeight="1" x14ac:dyDescent="0.25">
      <c r="A88" s="17"/>
      <c r="B88" s="5"/>
      <c r="C88" s="5"/>
      <c r="D88" s="5"/>
      <c r="E88" s="7"/>
      <c r="F88" s="24"/>
      <c r="G88" s="16"/>
      <c r="H88" s="6"/>
      <c r="I88" s="6"/>
    </row>
    <row r="89" spans="1:9" ht="9.6" customHeight="1" x14ac:dyDescent="0.25"/>
    <row r="90" spans="1:9" x14ac:dyDescent="0.25">
      <c r="G90" s="10" t="s">
        <v>50</v>
      </c>
      <c r="H90" s="10">
        <f>SUM(H3:H89)</f>
        <v>238</v>
      </c>
      <c r="I90" s="10">
        <f>SUM(I3:I89)</f>
        <v>4284</v>
      </c>
    </row>
  </sheetData>
  <mergeCells count="65">
    <mergeCell ref="F86:F88"/>
    <mergeCell ref="G86:G88"/>
    <mergeCell ref="F70:F72"/>
    <mergeCell ref="G70:G72"/>
    <mergeCell ref="F74:F76"/>
    <mergeCell ref="G74:G76"/>
    <mergeCell ref="F82:F84"/>
    <mergeCell ref="G82:G84"/>
    <mergeCell ref="F42:F44"/>
    <mergeCell ref="G42:G44"/>
    <mergeCell ref="F50:F52"/>
    <mergeCell ref="G50:G52"/>
    <mergeCell ref="F62:F64"/>
    <mergeCell ref="G62:G64"/>
    <mergeCell ref="F54:F56"/>
    <mergeCell ref="G54:G56"/>
    <mergeCell ref="F58:F60"/>
    <mergeCell ref="G58:G60"/>
    <mergeCell ref="F46:F48"/>
    <mergeCell ref="G46:G48"/>
    <mergeCell ref="F18:F20"/>
    <mergeCell ref="G18:G20"/>
    <mergeCell ref="F22:F24"/>
    <mergeCell ref="G22:G24"/>
    <mergeCell ref="F26:F28"/>
    <mergeCell ref="G26:G28"/>
    <mergeCell ref="A86:A88"/>
    <mergeCell ref="A62:A64"/>
    <mergeCell ref="A18:A20"/>
    <mergeCell ref="A22:A24"/>
    <mergeCell ref="A26:A28"/>
    <mergeCell ref="A70:A72"/>
    <mergeCell ref="A74:A76"/>
    <mergeCell ref="A42:A44"/>
    <mergeCell ref="A50:A52"/>
    <mergeCell ref="A54:A56"/>
    <mergeCell ref="A58:A60"/>
    <mergeCell ref="A46:A48"/>
    <mergeCell ref="A66:A68"/>
    <mergeCell ref="A82:A84"/>
    <mergeCell ref="H1:I1"/>
    <mergeCell ref="D2:E2"/>
    <mergeCell ref="A3:A7"/>
    <mergeCell ref="A9:A11"/>
    <mergeCell ref="A13:A16"/>
    <mergeCell ref="F13:F16"/>
    <mergeCell ref="G13:G16"/>
    <mergeCell ref="F3:F5"/>
    <mergeCell ref="F9:F11"/>
    <mergeCell ref="G3:G5"/>
    <mergeCell ref="G9:G11"/>
    <mergeCell ref="F38:F40"/>
    <mergeCell ref="G38:G40"/>
    <mergeCell ref="A30:A32"/>
    <mergeCell ref="A34:A36"/>
    <mergeCell ref="F30:F32"/>
    <mergeCell ref="G30:G32"/>
    <mergeCell ref="F34:F36"/>
    <mergeCell ref="G34:G36"/>
    <mergeCell ref="A38:A40"/>
    <mergeCell ref="F66:F68"/>
    <mergeCell ref="G66:G68"/>
    <mergeCell ref="A78:A80"/>
    <mergeCell ref="F78:F80"/>
    <mergeCell ref="G78:G80"/>
  </mergeCells>
  <pageMargins left="0.2" right="0.16" top="0.45" bottom="0.23" header="0.3" footer="0.04"/>
  <pageSetup scale="90" orientation="landscape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2024-11-08T00:42:24Z</cp:lastPrinted>
  <dcterms:created xsi:type="dcterms:W3CDTF">2024-07-26T16:33:55Z</dcterms:created>
  <dcterms:modified xsi:type="dcterms:W3CDTF">2024-11-27T09:50:35Z</dcterms:modified>
</cp:coreProperties>
</file>